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090"/>
  </bookViews>
  <sheets>
    <sheet name="業務委託費内訳書" sheetId="1" r:id="rId1"/>
  </sheets>
  <definedNames>
    <definedName name="_xlnm.Print_Titles" localSheetId="0">業務委託費内訳書!$3:$9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<sst xmlns="http://schemas.openxmlformats.org/spreadsheetml/2006/main" xmlns:r="http://schemas.openxmlformats.org/officeDocument/2006/relationships" count="55" uniqueCount="55">
  <si>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打合せ等</t>
  </si>
  <si>
    <t>業務委託費内訳書</t>
  </si>
  <si>
    <t>数量</t>
  </si>
  <si>
    <t>Ｒ７馬土　国道４３８号　つ・貞光長瀬他　地質調査業務（１）</t>
  </si>
  <si>
    <t>電子成果品作成費</t>
  </si>
  <si>
    <t>通し番号</t>
  </si>
  <si>
    <t>業 務 名</t>
  </si>
  <si>
    <t>諸経費</t>
  </si>
  <si>
    <t>商号又は名称</t>
  </si>
  <si>
    <t>土質ﾎﾞｰﾘﾝｸﾞ(ｵｰﾙｺｱﾎﾞｰﾘﾝｸﾞ)</t>
  </si>
  <si>
    <t>住　　　　所</t>
  </si>
  <si>
    <t>代 表 者 名</t>
  </si>
  <si>
    <t>単位</t>
  </si>
  <si>
    <t>その他原価</t>
  </si>
  <si>
    <t>純調査費</t>
  </si>
  <si>
    <t>本</t>
  </si>
  <si>
    <t>項目・工種・種別・細別</t>
  </si>
  <si>
    <t>金額（単位：円）</t>
  </si>
  <si>
    <t>レベル</t>
  </si>
  <si>
    <t>一般調査業務費</t>
  </si>
  <si>
    <t>一般調査</t>
  </si>
  <si>
    <t>検定費等</t>
  </si>
  <si>
    <t>式</t>
  </si>
  <si>
    <t>直接調査費</t>
  </si>
  <si>
    <t>岩盤ﾎﾞｰﾘﾝｸﾞ(ｵｰﾙｺｱﾎﾞｰﾘﾝｸﾞ)</t>
  </si>
  <si>
    <t>機械ﾎﾞｰﾘﾝｸﾞ</t>
  </si>
  <si>
    <t>m</t>
  </si>
  <si>
    <t>総合解析</t>
  </si>
  <si>
    <t>含有量試験</t>
  </si>
  <si>
    <t>解析等調査</t>
  </si>
  <si>
    <t>一般管理費等</t>
  </si>
  <si>
    <t>共通</t>
  </si>
  <si>
    <t>重金属試験</t>
  </si>
  <si>
    <t>溶出試験</t>
  </si>
  <si>
    <t>電子成果品作成費(機械ﾎﾞｰﾘﾝｸﾞ)</t>
  </si>
  <si>
    <t>間接調査費</t>
  </si>
  <si>
    <t>運搬費</t>
  </si>
  <si>
    <t>施工管理費</t>
  </si>
  <si>
    <t>準備費</t>
  </si>
  <si>
    <t>業務</t>
  </si>
  <si>
    <t>準備及び跡片付け</t>
  </si>
  <si>
    <t>直接原価（その他原価除く）</t>
  </si>
  <si>
    <t>仮設費</t>
  </si>
  <si>
    <t>調査孔閉塞</t>
  </si>
  <si>
    <t>給水費(ﾎﾟﾝﾌﾟ運転)</t>
  </si>
  <si>
    <t>足場仮設</t>
  </si>
  <si>
    <t>業務価格</t>
  </si>
  <si>
    <t>旅費交通費</t>
  </si>
  <si>
    <t>旅費(率計上･宿泊無)</t>
  </si>
  <si>
    <t>間接費</t>
  </si>
  <si>
    <t>打合せ</t>
  </si>
  <si>
    <t>直接業務費</t>
  </si>
  <si>
    <t>解析等調査業務費</t>
  </si>
  <si>
    <t>入札書記載金額（税抜き）</t>
  </si>
  <si>
    <t>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</si>
</sst>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,###,##0"/>
    <numFmt numFmtId="177" formatCode="#,###,###,###,##0_ "/>
  </numFmts>
  <fonts count="4"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明朝"/>
      <family val="1"/>
    </font>
    <font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0" fillId="0" borderId="0" xfId="0"/>
    <xf numFmtId="49" fontId="3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distributed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176" fontId="3" fillId="0" borderId="7" xfId="0" applyNumberFormat="1" applyFont="1" applyBorder="1" applyAlignment="1">
      <alignment horizontal="center"/>
    </xf>
    <xf numFmtId="176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right"/>
    </xf>
    <xf numFmtId="177" fontId="3" fillId="2" borderId="10" xfId="0" applyNumberFormat="1" applyFont="1" applyFill="1" applyBorder="1" applyAlignment="1" applyProtection="1">
      <alignment horizontal="right"/>
      <protection locked="0"/>
    </xf>
    <xf numFmtId="177" fontId="3" fillId="0" borderId="1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J57"/>
  <sheetViews>
    <sheetView tabSelected="1" workbookViewId="0">
      <selection activeCell="F11" sqref="F11"/>
    </sheetView>
  </sheetViews>
  <sheetFormatPr defaultRowHeight="13.5"/>
  <cols>
    <col min="1" max="1" width="9.6640625" customWidth="1"/>
    <col min="2" max="3" width="8.6640625" customWidth="1"/>
    <col min="4" max="4" width="29.6640625" customWidth="1"/>
    <col min="5" max="5" width="13.6640625" customWidth="1"/>
    <col min="6" max="6" width="14.6640625" customWidth="1"/>
    <col min="7" max="7" width="22.6640625" customWidth="1"/>
    <col min="8" max="8" width="9.6640625" customWidth="1"/>
    <col min="9" max="10" width="9" hidden="1" customWidth="1"/>
  </cols>
  <sheetData>
    <row r="1" spans="1:10" ht="11.25" customHeight="1"/>
    <row r="2" spans="1:10" ht="11.25" customHeight="1"/>
    <row r="3" spans="1:10" ht="11.25" customHeight="1">
      <c r="E3" s="9" t="s">
        <v>10</v>
      </c>
      <c r="F3" s="13"/>
      <c r="G3" s="13"/>
    </row>
    <row r="4" spans="1:10" ht="11.25" customHeight="1">
      <c r="E4" s="9" t="s">
        <v>8</v>
      </c>
      <c r="F4" s="13"/>
      <c r="G4" s="13"/>
    </row>
    <row r="5" spans="1:10" ht="11.25" customHeight="1">
      <c r="E5" s="9" t="s">
        <v>11</v>
      </c>
      <c r="F5" s="13"/>
      <c r="G5" s="13"/>
    </row>
    <row r="6" spans="1:10" ht="11.25" customHeight="1"/>
    <row r="7" spans="1:10" ht="16.5" customHeight="1">
      <c r="A7" s="1" t="s">
        <v>1</v>
      </c>
      <c r="B7" s="6"/>
      <c r="C7" s="6"/>
      <c r="D7" s="6"/>
      <c r="E7" s="6"/>
      <c r="F7" s="6"/>
      <c r="G7" s="6"/>
    </row>
    <row r="8" spans="1:10" ht="11.25" customHeight="1">
      <c r="A8" s="2" t="s">
        <v>6</v>
      </c>
      <c r="B8" s="6" t="s">
        <v>3</v>
      </c>
      <c r="C8" s="6"/>
      <c r="D8" s="6"/>
      <c r="E8" s="6"/>
      <c r="F8" s="6"/>
      <c r="G8" s="6"/>
    </row>
    <row r="9" spans="1:10" ht="11.25" customHeight="1">
      <c r="A9" s="3" t="s">
        <v>16</v>
      </c>
      <c r="B9" s="3"/>
      <c r="C9" s="3"/>
      <c r="D9" s="3"/>
      <c r="E9" s="10" t="s">
        <v>12</v>
      </c>
      <c r="F9" s="10" t="s">
        <v>2</v>
      </c>
      <c r="G9" s="16" t="s">
        <v>17</v>
      </c>
      <c r="I9" s="20" t="s">
        <v>5</v>
      </c>
      <c r="J9" s="20" t="s">
        <v>18</v>
      </c>
    </row>
    <row r="10" spans="1:10" ht="42" customHeight="1">
      <c r="A10" s="4" t="s">
        <v>20</v>
      </c>
      <c r="B10" s="7"/>
      <c r="C10" s="7"/>
      <c r="D10" s="7"/>
      <c r="E10" s="11" t="s">
        <v>22</v>
      </c>
      <c r="F10" s="14">
        <v>1</v>
      </c>
      <c r="G10" s="17">
        <f>G11+G27</f>
        <v>0</v>
      </c>
      <c r="I10" s="21">
        <v>1</v>
      </c>
      <c r="J10" s="21">
        <v>1</v>
      </c>
    </row>
    <row r="11" spans="1:10" ht="42" customHeight="1">
      <c r="A11" s="4"/>
      <c r="B11" s="7" t="s">
        <v>23</v>
      </c>
      <c r="C11" s="7"/>
      <c r="D11" s="7"/>
      <c r="E11" s="11" t="s">
        <v>22</v>
      </c>
      <c r="F11" s="14">
        <v>1</v>
      </c>
      <c r="G11" s="17">
        <f>G12+G18+G20+G23+G25</f>
        <v>0</v>
      </c>
      <c r="I11" s="21">
        <v>2</v>
      </c>
      <c r="J11" s="21">
        <v>2</v>
      </c>
    </row>
    <row r="12" spans="1:10" ht="42" customHeight="1">
      <c r="A12" s="4"/>
      <c r="B12" s="7"/>
      <c r="C12" s="7" t="s">
        <v>25</v>
      </c>
      <c r="D12" s="7"/>
      <c r="E12" s="11" t="s">
        <v>22</v>
      </c>
      <c r="F12" s="14">
        <v>1</v>
      </c>
      <c r="G12" s="17">
        <f>G13+G14+G15+G16+G17</f>
        <v>0</v>
      </c>
      <c r="I12" s="21">
        <v>3</v>
      </c>
      <c r="J12" s="21">
        <v>3</v>
      </c>
    </row>
    <row r="13" spans="1:10" ht="42" customHeight="1">
      <c r="A13" s="4"/>
      <c r="B13" s="7"/>
      <c r="C13" s="7"/>
      <c r="D13" s="7" t="s">
        <v>9</v>
      </c>
      <c r="E13" s="11" t="s">
        <v>26</v>
      </c>
      <c r="F13" s="14">
        <v>6</v>
      </c>
      <c r="G13" s="18"/>
      <c r="I13" s="21">
        <v>4</v>
      </c>
      <c r="J13" s="21">
        <v>4</v>
      </c>
    </row>
    <row r="14" spans="1:10" ht="42" customHeight="1">
      <c r="A14" s="4"/>
      <c r="B14" s="7"/>
      <c r="C14" s="7"/>
      <c r="D14" s="7" t="s">
        <v>24</v>
      </c>
      <c r="E14" s="11" t="s">
        <v>26</v>
      </c>
      <c r="F14" s="14">
        <v>65</v>
      </c>
      <c r="G14" s="18"/>
      <c r="I14" s="21">
        <v>5</v>
      </c>
      <c r="J14" s="21">
        <v>4</v>
      </c>
    </row>
    <row r="15" spans="1:10" ht="42" customHeight="1">
      <c r="A15" s="4"/>
      <c r="B15" s="7"/>
      <c r="C15" s="7"/>
      <c r="D15" s="7" t="s">
        <v>24</v>
      </c>
      <c r="E15" s="11" t="s">
        <v>26</v>
      </c>
      <c r="F15" s="14">
        <v>17</v>
      </c>
      <c r="G15" s="18"/>
      <c r="I15" s="21">
        <v>6</v>
      </c>
      <c r="J15" s="21">
        <v>4</v>
      </c>
    </row>
    <row r="16" spans="1:10" ht="42" customHeight="1">
      <c r="A16" s="4"/>
      <c r="B16" s="7"/>
      <c r="C16" s="7"/>
      <c r="D16" s="7" t="s">
        <v>24</v>
      </c>
      <c r="E16" s="11" t="s">
        <v>26</v>
      </c>
      <c r="F16" s="14">
        <v>35</v>
      </c>
      <c r="G16" s="18"/>
      <c r="I16" s="21">
        <v>7</v>
      </c>
      <c r="J16" s="21">
        <v>4</v>
      </c>
    </row>
    <row r="17" spans="1:10" ht="42" customHeight="1">
      <c r="A17" s="4"/>
      <c r="B17" s="7"/>
      <c r="C17" s="7"/>
      <c r="D17" s="7" t="s">
        <v>24</v>
      </c>
      <c r="E17" s="11" t="s">
        <v>26</v>
      </c>
      <c r="F17" s="14">
        <v>10</v>
      </c>
      <c r="G17" s="18"/>
      <c r="I17" s="21">
        <v>8</v>
      </c>
      <c r="J17" s="21">
        <v>4</v>
      </c>
    </row>
    <row r="18" spans="1:10" ht="42" customHeight="1">
      <c r="A18" s="4"/>
      <c r="B18" s="7"/>
      <c r="C18" s="7" t="s">
        <v>27</v>
      </c>
      <c r="D18" s="7"/>
      <c r="E18" s="11" t="s">
        <v>22</v>
      </c>
      <c r="F18" s="14">
        <v>1</v>
      </c>
      <c r="G18" s="17">
        <f>G19</f>
        <v>0</v>
      </c>
      <c r="I18" s="21">
        <v>9</v>
      </c>
      <c r="J18" s="21">
        <v>3</v>
      </c>
    </row>
    <row r="19" spans="1:10" ht="42" customHeight="1">
      <c r="A19" s="4"/>
      <c r="B19" s="7"/>
      <c r="C19" s="7"/>
      <c r="D19" s="7" t="s">
        <v>29</v>
      </c>
      <c r="E19" s="11" t="s">
        <v>22</v>
      </c>
      <c r="F19" s="14">
        <v>1</v>
      </c>
      <c r="G19" s="18"/>
      <c r="I19" s="21">
        <v>10</v>
      </c>
      <c r="J19" s="21">
        <v>4</v>
      </c>
    </row>
    <row r="20" spans="1:10" ht="42" customHeight="1">
      <c r="A20" s="4"/>
      <c r="B20" s="7"/>
      <c r="C20" s="7" t="s">
        <v>32</v>
      </c>
      <c r="D20" s="7"/>
      <c r="E20" s="11" t="s">
        <v>22</v>
      </c>
      <c r="F20" s="14">
        <v>1</v>
      </c>
      <c r="G20" s="17">
        <f>G21+G22</f>
        <v>0</v>
      </c>
      <c r="I20" s="21">
        <v>11</v>
      </c>
      <c r="J20" s="21">
        <v>3</v>
      </c>
    </row>
    <row r="21" spans="1:10" ht="42" customHeight="1">
      <c r="A21" s="4"/>
      <c r="B21" s="7"/>
      <c r="C21" s="7"/>
      <c r="D21" s="7" t="s">
        <v>33</v>
      </c>
      <c r="E21" s="11" t="s">
        <v>22</v>
      </c>
      <c r="F21" s="14">
        <v>1</v>
      </c>
      <c r="G21" s="18"/>
      <c r="I21" s="21">
        <v>12</v>
      </c>
      <c r="J21" s="21">
        <v>4</v>
      </c>
    </row>
    <row r="22" spans="1:10" ht="42" customHeight="1">
      <c r="A22" s="4"/>
      <c r="B22" s="7"/>
      <c r="C22" s="7"/>
      <c r="D22" s="7" t="s">
        <v>28</v>
      </c>
      <c r="E22" s="11" t="s">
        <v>22</v>
      </c>
      <c r="F22" s="14">
        <v>1</v>
      </c>
      <c r="G22" s="18"/>
      <c r="I22" s="21">
        <v>13</v>
      </c>
      <c r="J22" s="21">
        <v>4</v>
      </c>
    </row>
    <row r="23" spans="1:10" ht="42" customHeight="1">
      <c r="A23" s="4"/>
      <c r="B23" s="7"/>
      <c r="C23" s="7" t="s">
        <v>4</v>
      </c>
      <c r="D23" s="7"/>
      <c r="E23" s="11" t="s">
        <v>22</v>
      </c>
      <c r="F23" s="14">
        <v>1</v>
      </c>
      <c r="G23" s="17">
        <f>G24</f>
        <v>0</v>
      </c>
      <c r="I23" s="21">
        <v>14</v>
      </c>
      <c r="J23" s="21">
        <v>3</v>
      </c>
    </row>
    <row r="24" spans="1:10" ht="42" customHeight="1">
      <c r="A24" s="4"/>
      <c r="B24" s="7"/>
      <c r="C24" s="7"/>
      <c r="D24" s="7" t="s">
        <v>34</v>
      </c>
      <c r="E24" s="11" t="s">
        <v>22</v>
      </c>
      <c r="F24" s="14">
        <v>1</v>
      </c>
      <c r="G24" s="18"/>
      <c r="I24" s="21">
        <v>15</v>
      </c>
      <c r="J24" s="21">
        <v>4</v>
      </c>
    </row>
    <row r="25" spans="1:10" ht="42" customHeight="1">
      <c r="A25" s="4"/>
      <c r="B25" s="7"/>
      <c r="C25" s="7" t="s">
        <v>21</v>
      </c>
      <c r="D25" s="7"/>
      <c r="E25" s="11" t="s">
        <v>22</v>
      </c>
      <c r="F25" s="14">
        <v>1</v>
      </c>
      <c r="G25" s="17">
        <f>G26</f>
        <v>0</v>
      </c>
      <c r="I25" s="21">
        <v>16</v>
      </c>
      <c r="J25" s="21">
        <v>3</v>
      </c>
    </row>
    <row r="26" spans="1:10" ht="42" customHeight="1">
      <c r="A26" s="4"/>
      <c r="B26" s="7"/>
      <c r="C26" s="7"/>
      <c r="D26" s="7" t="s">
        <v>21</v>
      </c>
      <c r="E26" s="11" t="s">
        <v>15</v>
      </c>
      <c r="F26" s="14">
        <v>3</v>
      </c>
      <c r="G26" s="18"/>
      <c r="I26" s="21">
        <v>17</v>
      </c>
      <c r="J26" s="21">
        <v>4</v>
      </c>
    </row>
    <row r="27" spans="1:10" ht="42" customHeight="1">
      <c r="A27" s="4"/>
      <c r="B27" s="7" t="s">
        <v>35</v>
      </c>
      <c r="C27" s="7"/>
      <c r="D27" s="7"/>
      <c r="E27" s="11" t="s">
        <v>22</v>
      </c>
      <c r="F27" s="14">
        <v>1</v>
      </c>
      <c r="G27" s="17">
        <f>G28+G30+G34+G36+G38</f>
        <v>0</v>
      </c>
      <c r="I27" s="21">
        <v>18</v>
      </c>
      <c r="J27" s="21">
        <v>2</v>
      </c>
    </row>
    <row r="28" spans="1:10" ht="42" customHeight="1">
      <c r="A28" s="4"/>
      <c r="B28" s="7"/>
      <c r="C28" s="7" t="s">
        <v>36</v>
      </c>
      <c r="D28" s="7"/>
      <c r="E28" s="11" t="s">
        <v>22</v>
      </c>
      <c r="F28" s="14">
        <v>1</v>
      </c>
      <c r="G28" s="17">
        <f>G29</f>
        <v>0</v>
      </c>
      <c r="I28" s="21">
        <v>19</v>
      </c>
      <c r="J28" s="21">
        <v>3</v>
      </c>
    </row>
    <row r="29" spans="1:10" ht="42" customHeight="1">
      <c r="A29" s="4"/>
      <c r="B29" s="7"/>
      <c r="C29" s="7"/>
      <c r="D29" s="7" t="s">
        <v>36</v>
      </c>
      <c r="E29" s="11" t="s">
        <v>22</v>
      </c>
      <c r="F29" s="14">
        <v>1</v>
      </c>
      <c r="G29" s="18"/>
      <c r="I29" s="21">
        <v>20</v>
      </c>
      <c r="J29" s="21">
        <v>4</v>
      </c>
    </row>
    <row r="30" spans="1:10" ht="42" customHeight="1">
      <c r="A30" s="4"/>
      <c r="B30" s="7"/>
      <c r="C30" s="7" t="s">
        <v>38</v>
      </c>
      <c r="D30" s="7"/>
      <c r="E30" s="11" t="s">
        <v>22</v>
      </c>
      <c r="F30" s="14">
        <v>1</v>
      </c>
      <c r="G30" s="17">
        <f>G31+G32+G33</f>
        <v>0</v>
      </c>
      <c r="I30" s="21">
        <v>21</v>
      </c>
      <c r="J30" s="21">
        <v>3</v>
      </c>
    </row>
    <row r="31" spans="1:10" ht="42" customHeight="1">
      <c r="A31" s="4"/>
      <c r="B31" s="7"/>
      <c r="C31" s="7"/>
      <c r="D31" s="7" t="s">
        <v>40</v>
      </c>
      <c r="E31" s="11" t="s">
        <v>22</v>
      </c>
      <c r="F31" s="14">
        <v>1</v>
      </c>
      <c r="G31" s="18"/>
      <c r="I31" s="21">
        <v>22</v>
      </c>
      <c r="J31" s="21">
        <v>4</v>
      </c>
    </row>
    <row r="32" spans="1:10" ht="42" customHeight="1">
      <c r="A32" s="4"/>
      <c r="B32" s="7"/>
      <c r="C32" s="7"/>
      <c r="D32" s="7" t="s">
        <v>43</v>
      </c>
      <c r="E32" s="11" t="s">
        <v>22</v>
      </c>
      <c r="F32" s="14">
        <v>1</v>
      </c>
      <c r="G32" s="18"/>
      <c r="I32" s="21">
        <v>23</v>
      </c>
      <c r="J32" s="21">
        <v>4</v>
      </c>
    </row>
    <row r="33" spans="1:10" ht="42" customHeight="1">
      <c r="A33" s="4"/>
      <c r="B33" s="7"/>
      <c r="C33" s="7"/>
      <c r="D33" s="7" t="s">
        <v>44</v>
      </c>
      <c r="E33" s="11" t="s">
        <v>22</v>
      </c>
      <c r="F33" s="14">
        <v>1</v>
      </c>
      <c r="G33" s="18"/>
      <c r="I33" s="21">
        <v>24</v>
      </c>
      <c r="J33" s="21">
        <v>4</v>
      </c>
    </row>
    <row r="34" spans="1:10" ht="42" customHeight="1">
      <c r="A34" s="4"/>
      <c r="B34" s="7"/>
      <c r="C34" s="7" t="s">
        <v>42</v>
      </c>
      <c r="D34" s="7"/>
      <c r="E34" s="11" t="s">
        <v>22</v>
      </c>
      <c r="F34" s="14">
        <v>1</v>
      </c>
      <c r="G34" s="17">
        <f>G35</f>
        <v>0</v>
      </c>
      <c r="I34" s="21">
        <v>25</v>
      </c>
      <c r="J34" s="21">
        <v>3</v>
      </c>
    </row>
    <row r="35" spans="1:10" ht="42" customHeight="1">
      <c r="A35" s="4"/>
      <c r="B35" s="7"/>
      <c r="C35" s="7"/>
      <c r="D35" s="7" t="s">
        <v>45</v>
      </c>
      <c r="E35" s="11" t="s">
        <v>22</v>
      </c>
      <c r="F35" s="14">
        <v>1</v>
      </c>
      <c r="G35" s="18"/>
      <c r="I35" s="21">
        <v>26</v>
      </c>
      <c r="J35" s="21">
        <v>4</v>
      </c>
    </row>
    <row r="36" spans="1:10" ht="42" customHeight="1">
      <c r="A36" s="4"/>
      <c r="B36" s="7"/>
      <c r="C36" s="7" t="s">
        <v>47</v>
      </c>
      <c r="D36" s="7"/>
      <c r="E36" s="11" t="s">
        <v>22</v>
      </c>
      <c r="F36" s="14">
        <v>1</v>
      </c>
      <c r="G36" s="17">
        <f>G37</f>
        <v>0</v>
      </c>
      <c r="I36" s="21">
        <v>27</v>
      </c>
      <c r="J36" s="21">
        <v>3</v>
      </c>
    </row>
    <row r="37" spans="1:10" ht="42" customHeight="1">
      <c r="A37" s="4"/>
      <c r="B37" s="7"/>
      <c r="C37" s="7"/>
      <c r="D37" s="7" t="s">
        <v>48</v>
      </c>
      <c r="E37" s="11" t="s">
        <v>22</v>
      </c>
      <c r="F37" s="14">
        <v>1</v>
      </c>
      <c r="G37" s="18"/>
      <c r="I37" s="21">
        <v>28</v>
      </c>
      <c r="J37" s="21">
        <v>4</v>
      </c>
    </row>
    <row r="38" spans="1:10" ht="42" customHeight="1">
      <c r="A38" s="4"/>
      <c r="B38" s="7"/>
      <c r="C38" s="7" t="s">
        <v>37</v>
      </c>
      <c r="D38" s="7"/>
      <c r="E38" s="11" t="s">
        <v>22</v>
      </c>
      <c r="F38" s="14">
        <v>1</v>
      </c>
      <c r="G38" s="17">
        <f>G39</f>
        <v>0</v>
      </c>
      <c r="I38" s="21">
        <v>29</v>
      </c>
      <c r="J38" s="21">
        <v>3</v>
      </c>
    </row>
    <row r="39" spans="1:10" ht="42" customHeight="1">
      <c r="A39" s="4"/>
      <c r="B39" s="7"/>
      <c r="C39" s="7"/>
      <c r="D39" s="7" t="s">
        <v>37</v>
      </c>
      <c r="E39" s="11" t="s">
        <v>22</v>
      </c>
      <c r="F39" s="14">
        <v>1</v>
      </c>
      <c r="G39" s="18"/>
      <c r="I39" s="21">
        <v>30</v>
      </c>
      <c r="J39" s="21">
        <v>4</v>
      </c>
    </row>
    <row r="40" spans="1:10" ht="42" customHeight="1">
      <c r="A40" s="4" t="s">
        <v>14</v>
      </c>
      <c r="B40" s="7"/>
      <c r="C40" s="7"/>
      <c r="D40" s="7"/>
      <c r="E40" s="11" t="s">
        <v>22</v>
      </c>
      <c r="F40" s="14">
        <v>1</v>
      </c>
      <c r="G40" s="17">
        <f>G10</f>
        <v>0</v>
      </c>
      <c r="I40" s="21">
        <v>31</v>
      </c>
      <c r="J40" s="21"/>
    </row>
    <row r="41" spans="1:10" ht="42" customHeight="1">
      <c r="A41" s="4" t="s">
        <v>49</v>
      </c>
      <c r="B41" s="7"/>
      <c r="C41" s="7"/>
      <c r="D41" s="7"/>
      <c r="E41" s="11" t="s">
        <v>22</v>
      </c>
      <c r="F41" s="14">
        <v>1</v>
      </c>
      <c r="G41" s="17">
        <f>G42</f>
        <v>0</v>
      </c>
      <c r="I41" s="21">
        <v>32</v>
      </c>
      <c r="J41" s="21"/>
    </row>
    <row r="42" spans="1:10" ht="42" customHeight="1">
      <c r="A42" s="4"/>
      <c r="B42" s="7" t="s">
        <v>7</v>
      </c>
      <c r="C42" s="7"/>
      <c r="D42" s="7"/>
      <c r="E42" s="11" t="s">
        <v>22</v>
      </c>
      <c r="F42" s="14">
        <v>1</v>
      </c>
      <c r="G42" s="18"/>
      <c r="I42" s="21">
        <v>33</v>
      </c>
      <c r="J42" s="21"/>
    </row>
    <row r="43" spans="1:10" ht="42" customHeight="1">
      <c r="A43" s="4" t="s">
        <v>19</v>
      </c>
      <c r="B43" s="7"/>
      <c r="C43" s="7"/>
      <c r="D43" s="7"/>
      <c r="E43" s="11" t="s">
        <v>22</v>
      </c>
      <c r="F43" s="14">
        <v>1</v>
      </c>
      <c r="G43" s="17">
        <f>G40+G41</f>
        <v>0</v>
      </c>
      <c r="I43" s="21">
        <v>34</v>
      </c>
      <c r="J43" s="21"/>
    </row>
    <row r="44" spans="1:10" ht="42" customHeight="1">
      <c r="A44" s="4" t="s">
        <v>31</v>
      </c>
      <c r="B44" s="7"/>
      <c r="C44" s="7"/>
      <c r="D44" s="7"/>
      <c r="E44" s="11" t="s">
        <v>22</v>
      </c>
      <c r="F44" s="14">
        <v>1</v>
      </c>
      <c r="G44" s="17">
        <f>G45</f>
        <v>0</v>
      </c>
      <c r="I44" s="21">
        <v>35</v>
      </c>
      <c r="J44" s="21">
        <v>1</v>
      </c>
    </row>
    <row r="45" spans="1:10" ht="42" customHeight="1">
      <c r="A45" s="4"/>
      <c r="B45" s="7" t="s">
        <v>31</v>
      </c>
      <c r="C45" s="7"/>
      <c r="D45" s="7"/>
      <c r="E45" s="11" t="s">
        <v>22</v>
      </c>
      <c r="F45" s="14">
        <v>1</v>
      </c>
      <c r="G45" s="17">
        <f>G46</f>
        <v>0</v>
      </c>
      <c r="I45" s="21">
        <v>36</v>
      </c>
      <c r="J45" s="21">
        <v>2</v>
      </c>
    </row>
    <row r="46" spans="1:10" ht="42" customHeight="1">
      <c r="A46" s="4"/>
      <c r="B46" s="7"/>
      <c r="C46" s="7" t="s">
        <v>0</v>
      </c>
      <c r="D46" s="7"/>
      <c r="E46" s="11" t="s">
        <v>22</v>
      </c>
      <c r="F46" s="14">
        <v>1</v>
      </c>
      <c r="G46" s="17">
        <f>G47</f>
        <v>0</v>
      </c>
      <c r="I46" s="21">
        <v>37</v>
      </c>
      <c r="J46" s="21">
        <v>3</v>
      </c>
    </row>
    <row r="47" spans="1:10" ht="42" customHeight="1">
      <c r="A47" s="4"/>
      <c r="B47" s="7"/>
      <c r="C47" s="7"/>
      <c r="D47" s="7" t="s">
        <v>50</v>
      </c>
      <c r="E47" s="11" t="s">
        <v>39</v>
      </c>
      <c r="F47" s="14">
        <v>1</v>
      </c>
      <c r="G47" s="18"/>
      <c r="I47" s="21">
        <v>38</v>
      </c>
      <c r="J47" s="21">
        <v>4</v>
      </c>
    </row>
    <row r="48" spans="1:10" ht="42" customHeight="1">
      <c r="A48" s="4" t="s">
        <v>29</v>
      </c>
      <c r="B48" s="7"/>
      <c r="C48" s="7"/>
      <c r="D48" s="7"/>
      <c r="E48" s="11" t="s">
        <v>22</v>
      </c>
      <c r="F48" s="14">
        <v>1</v>
      </c>
      <c r="G48" s="17">
        <f>G49</f>
        <v>0</v>
      </c>
      <c r="I48" s="21">
        <v>39</v>
      </c>
      <c r="J48" s="21">
        <v>1</v>
      </c>
    </row>
    <row r="49" spans="1:10" ht="42" customHeight="1">
      <c r="A49" s="4"/>
      <c r="B49" s="7" t="s">
        <v>51</v>
      </c>
      <c r="C49" s="7"/>
      <c r="D49" s="7"/>
      <c r="E49" s="11" t="s">
        <v>22</v>
      </c>
      <c r="F49" s="14">
        <v>1</v>
      </c>
      <c r="G49" s="17">
        <f>G50</f>
        <v>0</v>
      </c>
      <c r="I49" s="21">
        <v>40</v>
      </c>
      <c r="J49" s="21">
        <v>2</v>
      </c>
    </row>
    <row r="50" spans="1:10" ht="42" customHeight="1">
      <c r="A50" s="4"/>
      <c r="B50" s="7"/>
      <c r="C50" s="7" t="s">
        <v>29</v>
      </c>
      <c r="D50" s="7"/>
      <c r="E50" s="11" t="s">
        <v>22</v>
      </c>
      <c r="F50" s="14">
        <v>1</v>
      </c>
      <c r="G50" s="17">
        <f>G51</f>
        <v>0</v>
      </c>
      <c r="I50" s="21">
        <v>41</v>
      </c>
      <c r="J50" s="21">
        <v>3</v>
      </c>
    </row>
    <row r="51" spans="1:10" ht="42" customHeight="1">
      <c r="A51" s="4"/>
      <c r="B51" s="7"/>
      <c r="C51" s="7"/>
      <c r="D51" s="7" t="s">
        <v>29</v>
      </c>
      <c r="E51" s="11" t="s">
        <v>22</v>
      </c>
      <c r="F51" s="14">
        <v>1</v>
      </c>
      <c r="G51" s="18"/>
      <c r="I51" s="21">
        <v>42</v>
      </c>
      <c r="J51" s="21">
        <v>4</v>
      </c>
    </row>
    <row r="52" spans="1:10" ht="42" customHeight="1">
      <c r="A52" s="4" t="s">
        <v>41</v>
      </c>
      <c r="B52" s="7"/>
      <c r="C52" s="7"/>
      <c r="D52" s="7"/>
      <c r="E52" s="11" t="s">
        <v>22</v>
      </c>
      <c r="F52" s="14">
        <v>1</v>
      </c>
      <c r="G52" s="17">
        <f>G44+G48</f>
        <v>0</v>
      </c>
      <c r="I52" s="21">
        <v>43</v>
      </c>
      <c r="J52" s="21"/>
    </row>
    <row r="53" spans="1:10" ht="42" customHeight="1">
      <c r="A53" s="4" t="s">
        <v>13</v>
      </c>
      <c r="B53" s="7"/>
      <c r="C53" s="7"/>
      <c r="D53" s="7"/>
      <c r="E53" s="11" t="s">
        <v>22</v>
      </c>
      <c r="F53" s="14">
        <v>1</v>
      </c>
      <c r="G53" s="18"/>
      <c r="I53" s="21">
        <v>44</v>
      </c>
      <c r="J53" s="21"/>
    </row>
    <row r="54" spans="1:10" ht="42" customHeight="1">
      <c r="A54" s="4" t="s">
        <v>30</v>
      </c>
      <c r="B54" s="7"/>
      <c r="C54" s="7"/>
      <c r="D54" s="7"/>
      <c r="E54" s="11" t="s">
        <v>22</v>
      </c>
      <c r="F54" s="14">
        <v>1</v>
      </c>
      <c r="G54" s="18"/>
      <c r="I54" s="21">
        <v>45</v>
      </c>
      <c r="J54" s="21"/>
    </row>
    <row r="55" spans="1:10" ht="42" customHeight="1">
      <c r="A55" s="4" t="s">
        <v>52</v>
      </c>
      <c r="B55" s="7"/>
      <c r="C55" s="7"/>
      <c r="D55" s="7"/>
      <c r="E55" s="11" t="s">
        <v>22</v>
      </c>
      <c r="F55" s="14">
        <v>1</v>
      </c>
      <c r="G55" s="17">
        <f>G52+G53+G54</f>
        <v>0</v>
      </c>
      <c r="I55" s="21">
        <v>46</v>
      </c>
      <c r="J55" s="21"/>
    </row>
    <row r="56" spans="1:10" ht="42" customHeight="1">
      <c r="A56" s="4" t="s">
        <v>46</v>
      </c>
      <c r="B56" s="7"/>
      <c r="C56" s="7"/>
      <c r="D56" s="7"/>
      <c r="E56" s="11" t="s">
        <v>22</v>
      </c>
      <c r="F56" s="14">
        <v>1</v>
      </c>
      <c r="G56" s="17">
        <f>G43+G55</f>
        <v>0</v>
      </c>
      <c r="I56" s="21">
        <v>47</v>
      </c>
      <c r="J56" s="21">
        <v>30</v>
      </c>
    </row>
    <row r="57" spans="1:10" ht="42" customHeight="1">
      <c r="A57" s="5" t="s">
        <v>53</v>
      </c>
      <c r="B57" s="8"/>
      <c r="C57" s="8"/>
      <c r="D57" s="8"/>
      <c r="E57" s="12" t="s">
        <v>54</v>
      </c>
      <c r="F57" s="15" t="s">
        <v>54</v>
      </c>
      <c r="G57" s="19">
        <f>G56</f>
        <v>0</v>
      </c>
      <c r="I57" s="21">
        <v>48</v>
      </c>
      <c r="J57" s="21">
        <v>90</v>
      </c>
    </row>
  </sheetData>
  <sheetProtection sheet="1"/>
  <mergeCells count="54">
    <mergeCell ref="F3:G3"/>
    <mergeCell ref="F4:G4"/>
    <mergeCell ref="F5:G5"/>
    <mergeCell ref="A7:G7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D22"/>
    <mergeCell ref="C23:D23"/>
    <mergeCell ref="D24"/>
    <mergeCell ref="C25:D25"/>
    <mergeCell ref="D26"/>
    <mergeCell ref="B27:D27"/>
    <mergeCell ref="C28:D28"/>
    <mergeCell ref="D29"/>
    <mergeCell ref="C30:D30"/>
    <mergeCell ref="D31"/>
    <mergeCell ref="D32"/>
    <mergeCell ref="D33"/>
    <mergeCell ref="C34:D34"/>
    <mergeCell ref="D35"/>
    <mergeCell ref="C36:D36"/>
    <mergeCell ref="D37"/>
    <mergeCell ref="C38:D38"/>
    <mergeCell ref="D39"/>
    <mergeCell ref="A40:D40"/>
    <mergeCell ref="A41:D41"/>
    <mergeCell ref="B42:D42"/>
    <mergeCell ref="A43:D43"/>
    <mergeCell ref="A44:D44"/>
    <mergeCell ref="B45:D45"/>
    <mergeCell ref="C46:D46"/>
    <mergeCell ref="D47"/>
    <mergeCell ref="A48:D48"/>
    <mergeCell ref="B49:D49"/>
    <mergeCell ref="C50:D50"/>
    <mergeCell ref="D51"/>
    <mergeCell ref="A52:D52"/>
    <mergeCell ref="A53:D53"/>
    <mergeCell ref="A54:D54"/>
    <mergeCell ref="A55:D55"/>
    <mergeCell ref="A56:D56"/>
    <mergeCell ref="A57:D57"/>
  </mergeCells>
  <phoneticPr fontId="1" type="Hiragana"/>
  <pageMargins left="0.78740157480314965" right="0.78740157480314965" top="0.98425196850393704" bottom="0.98425196850393704" header="0.51181102362204722" footer="0.51181102362204722"/>
  <pageSetup paperSize="9" fitToWidth="1" fitToHeight="99" usePrinterDefaults="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業務委託費内訳書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小泉貴</cp:lastModifiedBy>
  <dcterms:created xsi:type="dcterms:W3CDTF">2025-06-06T00:29:38Z</dcterms:created>
  <dcterms:modified xsi:type="dcterms:W3CDTF">2025-06-12T02:00:06Z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2025-06-12T02:00:06Z</vt:filetime>
  </property>
</Properties>
</file>